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<sst xmlns="http://schemas.openxmlformats.org/spreadsheetml/2006/main" uniqueCount="45">
  <si>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REPORTE DE VENTAS</t>
  </si>
  <si>
    <t>FECHA DE REPORTE:</t>
  </si>
  <si>
    <t>19/10/2020</t>
  </si>
  <si>
    <t>CRITERIO DE FILTRO:</t>
  </si>
  <si>
    <t>RANGO DE FECHAS:</t>
  </si>
  <si>
    <t>Desde 17/10/2020 hasta 18/10/2020</t>
  </si>
  <si>
    <t>TIPO DE DOCUMENTO:</t>
  </si>
  <si>
    <t>EMPRESA (SUCURSAL):</t>
  </si>
  <si>
    <t>MULTI MARKET CHICLAYO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</si>
  <si>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</si>
  <si>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</si>
  <si>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</si>
  <si>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</si>
  <si>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</si>
  <si>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</si>
  <si>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</si>
  <si>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</si>
  <si>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</si>
  <si>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</si>
  <si>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</si>
  <si>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</si>
  <si>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</si>
  <si>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</si>
  <si>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</si>
  <si>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</si>
  <si>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</si>
  <si>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</si>
  <si>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</si>
  <si>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</si>
  <si>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</si>
  <si>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</si>
  <si>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</si>
  <si>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17/10/2020</t>
  </si>
  <si>
    <t>03</t>
  </si>
  <si>
    <t>B001</t>
  </si>
  <si>
    <t>VARIOS</t>
  </si>
  <si>
    <t>18/10/2020</t>
  </si>
  <si>
    <t>07</t>
  </si>
  <si>
    <t>0004734</t>
  </si>
  <si>
    <t>0004736</t>
  </si>
  <si>
    <t>0004737</t>
  </si>
  <si>
    <t>0004738</t>
  </si>
  <si>
    <t>0004739</t>
  </si>
  <si>
    <t>0004740</t>
  </si>
  <si>
    <t>0004741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</si>
</sst>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"0004732"</f>
        <v>0004732</v>
      </c>
      <c r="G8">
        <v>1</v>
      </c>
      <c r="H8" t="str">
        <f>"00000000"</f>
        <v>00000000</v>
      </c>
      <c r="I8" t="s">
        <v>35</v>
      </c>
      <c r="J8"/>
      <c r="K8">
        <v>9.07</v>
      </c>
      <c r="L8">
        <v>0.0</v>
      </c>
      <c r="M8"/>
      <c r="N8"/>
      <c r="O8">
        <v>1.63</v>
      </c>
      <c r="P8">
        <v>0.0</v>
      </c>
      <c r="Q8">
        <v>10.7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"0004733"</f>
        <v>0004733</v>
      </c>
      <c r="G9">
        <v>1</v>
      </c>
      <c r="H9" t="str">
        <f>"00000000"</f>
        <v>00000000</v>
      </c>
      <c r="I9" t="s">
        <v>35</v>
      </c>
      <c r="J9"/>
      <c r="K9">
        <v>262.71</v>
      </c>
      <c r="L9">
        <v>0.0</v>
      </c>
      <c r="M9"/>
      <c r="N9"/>
      <c r="O9">
        <v>47.29</v>
      </c>
      <c r="P9">
        <v>0.0</v>
      </c>
      <c r="Q9">
        <v>310.0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"0004734"</f>
        <v>0004734</v>
      </c>
      <c r="G10">
        <v>1</v>
      </c>
      <c r="H10" t="str">
        <f>"00000000"</f>
        <v>00000000</v>
      </c>
      <c r="I10" t="s">
        <v>35</v>
      </c>
      <c r="J10"/>
      <c r="K10">
        <v>194.92</v>
      </c>
      <c r="L10">
        <v>0.0</v>
      </c>
      <c r="M10"/>
      <c r="N10"/>
      <c r="O10">
        <v>35.08</v>
      </c>
      <c r="P10">
        <v>0.0</v>
      </c>
      <c r="Q10">
        <v>230.0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"0004735"</f>
        <v>0004735</v>
      </c>
      <c r="G11">
        <v>1</v>
      </c>
      <c r="H11" t="str">
        <f>"00000000"</f>
        <v>00000000</v>
      </c>
      <c r="I11" t="s">
        <v>35</v>
      </c>
      <c r="J11"/>
      <c r="K11">
        <v>389.83</v>
      </c>
      <c r="L11">
        <v>0.0</v>
      </c>
      <c r="M11"/>
      <c r="N11"/>
      <c r="O11">
        <v>70.17</v>
      </c>
      <c r="P11">
        <v>0.0</v>
      </c>
      <c r="Q11">
        <v>460.0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"0004736"</f>
        <v>0004736</v>
      </c>
      <c r="G12">
        <v>1</v>
      </c>
      <c r="H12" t="str">
        <f>"00000000"</f>
        <v>00000000</v>
      </c>
      <c r="I12" t="s">
        <v>35</v>
      </c>
      <c r="J12"/>
      <c r="K12">
        <v>194.92</v>
      </c>
      <c r="L12">
        <v>0.0</v>
      </c>
      <c r="M12"/>
      <c r="N12"/>
      <c r="O12">
        <v>35.08</v>
      </c>
      <c r="P12">
        <v>0.0</v>
      </c>
      <c r="Q12">
        <v>230.0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"0004737"</f>
        <v>0004737</v>
      </c>
      <c r="G13">
        <v>1</v>
      </c>
      <c r="H13" t="str">
        <f>"00000000"</f>
        <v>00000000</v>
      </c>
      <c r="I13" t="s">
        <v>35</v>
      </c>
      <c r="J13"/>
      <c r="K13">
        <v>389.83</v>
      </c>
      <c r="L13">
        <v>0.0</v>
      </c>
      <c r="M13"/>
      <c r="N13"/>
      <c r="O13">
        <v>70.17</v>
      </c>
      <c r="P13">
        <v>0.0</v>
      </c>
      <c r="Q13">
        <v>460.0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33</v>
      </c>
      <c r="E14" t="s">
        <v>34</v>
      </c>
      <c r="F14" t="str">
        <f>"0004738"</f>
        <v>0004738</v>
      </c>
      <c r="G14">
        <v>1</v>
      </c>
      <c r="H14" t="str">
        <f>"00000000"</f>
        <v>00000000</v>
      </c>
      <c r="I14" t="s">
        <v>35</v>
      </c>
      <c r="J14"/>
      <c r="K14">
        <v>7.63</v>
      </c>
      <c r="L14">
        <v>13.0</v>
      </c>
      <c r="M14"/>
      <c r="N14"/>
      <c r="O14">
        <v>1.37</v>
      </c>
      <c r="P14">
        <v>0.0</v>
      </c>
      <c r="Q14">
        <v>22.0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33</v>
      </c>
      <c r="E15" t="s">
        <v>34</v>
      </c>
      <c r="F15" t="str">
        <f>"0004739"</f>
        <v>0004739</v>
      </c>
      <c r="G15">
        <v>1</v>
      </c>
      <c r="H15" t="str">
        <f>"00000000"</f>
        <v>00000000</v>
      </c>
      <c r="I15" t="s">
        <v>35</v>
      </c>
      <c r="J15"/>
      <c r="K15">
        <v>1.69</v>
      </c>
      <c r="L15">
        <v>6.5</v>
      </c>
      <c r="M15"/>
      <c r="N15"/>
      <c r="O15">
        <v>0.31</v>
      </c>
      <c r="P15">
        <v>0.0</v>
      </c>
      <c r="Q15">
        <v>8.5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33</v>
      </c>
      <c r="E16" t="s">
        <v>34</v>
      </c>
      <c r="F16" t="str">
        <f>"0004740"</f>
        <v>0004740</v>
      </c>
      <c r="G16">
        <v>1</v>
      </c>
      <c r="H16" t="str">
        <f>"00000000"</f>
        <v>00000000</v>
      </c>
      <c r="I16" t="s">
        <v>35</v>
      </c>
      <c r="J16"/>
      <c r="K16">
        <v>1.71</v>
      </c>
      <c r="L16">
        <v>6.5</v>
      </c>
      <c r="M16"/>
      <c r="N16"/>
      <c r="O16">
        <v>0.31</v>
      </c>
      <c r="P16">
        <v>0.2</v>
      </c>
      <c r="Q16">
        <v>8.72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33</v>
      </c>
      <c r="E17" t="s">
        <v>34</v>
      </c>
      <c r="F17" t="str">
        <f>"0004741"</f>
        <v>0004741</v>
      </c>
      <c r="G17">
        <v>1</v>
      </c>
      <c r="H17" t="str">
        <f>"00000000"</f>
        <v>00000000</v>
      </c>
      <c r="I17" t="s">
        <v>35</v>
      </c>
      <c r="J17"/>
      <c r="K17">
        <v>1.71</v>
      </c>
      <c r="L17">
        <v>6.5</v>
      </c>
      <c r="M17"/>
      <c r="N17"/>
      <c r="O17">
        <v>0.31</v>
      </c>
      <c r="P17">
        <v>0.2</v>
      </c>
      <c r="Q17">
        <v>8.72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37</v>
      </c>
      <c r="E18" t="s">
        <v>34</v>
      </c>
      <c r="F18" t="str">
        <f>"0000048"</f>
        <v>0000048</v>
      </c>
      <c r="G18">
        <v>1</v>
      </c>
      <c r="H18" t="str">
        <f>"00000000"</f>
        <v>00000000</v>
      </c>
      <c r="I18" t="s">
        <v>35</v>
      </c>
      <c r="J18"/>
      <c r="K18">
        <v>67.8</v>
      </c>
      <c r="L18">
        <v>0.0</v>
      </c>
      <c r="M18"/>
      <c r="N18"/>
      <c r="O18">
        <v>12.2</v>
      </c>
      <c r="P18">
        <v>0.0</v>
      </c>
      <c r="Q18">
        <v>80.0</v>
      </c>
      <c r="R18"/>
      <c r="S18" t="s">
        <v>32</v>
      </c>
      <c r="T18" t="s">
        <v>33</v>
      </c>
      <c r="U18" t="s">
        <v>34</v>
      </c>
      <c r="V18" t="s">
        <v>38</v>
      </c>
      <c r="W18">
        <v>18</v>
      </c>
    </row>
    <row r="19" spans="1:23">
      <c r="A19"/>
      <c r="B19" t="s">
        <v>32</v>
      </c>
      <c r="C19" t="s">
        <v>32</v>
      </c>
      <c r="D19" t="s">
        <v>37</v>
      </c>
      <c r="E19" t="s">
        <v>34</v>
      </c>
      <c r="F19" t="str">
        <f>"0000049"</f>
        <v>0000049</v>
      </c>
      <c r="G19">
        <v>1</v>
      </c>
      <c r="H19" t="str">
        <f>"00000000"</f>
        <v>00000000</v>
      </c>
      <c r="I19" t="s">
        <v>35</v>
      </c>
      <c r="J19"/>
      <c r="K19">
        <v>194.92</v>
      </c>
      <c r="L19">
        <v>0.0</v>
      </c>
      <c r="M19"/>
      <c r="N19"/>
      <c r="O19">
        <v>35.08</v>
      </c>
      <c r="P19">
        <v>0.0</v>
      </c>
      <c r="Q19">
        <v>230.0</v>
      </c>
      <c r="R19"/>
      <c r="S19" t="s">
        <v>32</v>
      </c>
      <c r="T19" t="s">
        <v>33</v>
      </c>
      <c r="U19" t="s">
        <v>34</v>
      </c>
      <c r="V19" t="s">
        <v>39</v>
      </c>
      <c r="W19">
        <v>18</v>
      </c>
    </row>
    <row r="20" spans="1:23">
      <c r="A20"/>
      <c r="B20" t="s">
        <v>32</v>
      </c>
      <c r="C20" t="s">
        <v>32</v>
      </c>
      <c r="D20" t="s">
        <v>37</v>
      </c>
      <c r="E20" t="s">
        <v>34</v>
      </c>
      <c r="F20" t="str">
        <f>"0000050"</f>
        <v>0000050</v>
      </c>
      <c r="G20">
        <v>1</v>
      </c>
      <c r="H20" t="str">
        <f>"00000000"</f>
        <v>00000000</v>
      </c>
      <c r="I20" t="s">
        <v>35</v>
      </c>
      <c r="J20"/>
      <c r="K20">
        <v>16.95</v>
      </c>
      <c r="L20">
        <v>0.0</v>
      </c>
      <c r="M20"/>
      <c r="N20"/>
      <c r="O20">
        <v>3.05</v>
      </c>
      <c r="P20">
        <v>0.0</v>
      </c>
      <c r="Q20">
        <v>20.0</v>
      </c>
      <c r="R20"/>
      <c r="S20" t="s">
        <v>32</v>
      </c>
      <c r="T20" t="s">
        <v>33</v>
      </c>
      <c r="U20" t="s">
        <v>34</v>
      </c>
      <c r="V20" t="s">
        <v>40</v>
      </c>
      <c r="W20">
        <v>18</v>
      </c>
    </row>
    <row r="21" spans="1:23">
      <c r="A21"/>
      <c r="B21" t="s">
        <v>36</v>
      </c>
      <c r="C21" t="s">
        <v>36</v>
      </c>
      <c r="D21" t="s">
        <v>37</v>
      </c>
      <c r="E21" t="s">
        <v>34</v>
      </c>
      <c r="F21" t="str">
        <f>"0000051"</f>
        <v>0000051</v>
      </c>
      <c r="G21">
        <v>1</v>
      </c>
      <c r="H21" t="str">
        <f>"00000000"</f>
        <v>00000000</v>
      </c>
      <c r="I21" t="s">
        <v>35</v>
      </c>
      <c r="J21"/>
      <c r="K21">
        <v>0.0</v>
      </c>
      <c r="L21">
        <v>6.5</v>
      </c>
      <c r="M21"/>
      <c r="N21"/>
      <c r="O21">
        <v>0.0</v>
      </c>
      <c r="P21">
        <v>0.0</v>
      </c>
      <c r="Q21">
        <v>6.5</v>
      </c>
      <c r="R21"/>
      <c r="S21" t="s">
        <v>36</v>
      </c>
      <c r="T21" t="s">
        <v>33</v>
      </c>
      <c r="U21" t="s">
        <v>34</v>
      </c>
      <c r="V21" t="s">
        <v>41</v>
      </c>
      <c r="W21">
        <v>18</v>
      </c>
    </row>
    <row r="22" spans="1:23">
      <c r="A22"/>
      <c r="B22" t="s">
        <v>36</v>
      </c>
      <c r="C22" t="s">
        <v>36</v>
      </c>
      <c r="D22" t="s">
        <v>37</v>
      </c>
      <c r="E22" t="s">
        <v>34</v>
      </c>
      <c r="F22" t="str">
        <f>"0000052"</f>
        <v>0000052</v>
      </c>
      <c r="G22">
        <v>1</v>
      </c>
      <c r="H22" t="str">
        <f>"00000000"</f>
        <v>00000000</v>
      </c>
      <c r="I22" t="s">
        <v>35</v>
      </c>
      <c r="J22"/>
      <c r="K22">
        <v>1.69</v>
      </c>
      <c r="L22">
        <v>6.5</v>
      </c>
      <c r="M22"/>
      <c r="N22"/>
      <c r="O22">
        <v>0.31</v>
      </c>
      <c r="P22">
        <v>0.0</v>
      </c>
      <c r="Q22">
        <v>8.5</v>
      </c>
      <c r="R22"/>
      <c r="S22" t="s">
        <v>36</v>
      </c>
      <c r="T22" t="s">
        <v>33</v>
      </c>
      <c r="U22" t="s">
        <v>34</v>
      </c>
      <c r="V22" t="s">
        <v>42</v>
      </c>
      <c r="W22">
        <v>18</v>
      </c>
    </row>
    <row r="23" spans="1:23">
      <c r="A23"/>
      <c r="B23" t="s">
        <v>36</v>
      </c>
      <c r="C23" t="s">
        <v>36</v>
      </c>
      <c r="D23" t="s">
        <v>37</v>
      </c>
      <c r="E23" t="s">
        <v>34</v>
      </c>
      <c r="F23" t="str">
        <f>"0000053"</f>
        <v>0000053</v>
      </c>
      <c r="G23">
        <v>1</v>
      </c>
      <c r="H23" t="str">
        <f>"00000000"</f>
        <v>00000000</v>
      </c>
      <c r="I23" t="s">
        <v>35</v>
      </c>
      <c r="J23"/>
      <c r="K23">
        <v>1.71</v>
      </c>
      <c r="L23">
        <v>6.5</v>
      </c>
      <c r="M23"/>
      <c r="N23"/>
      <c r="O23">
        <v>0.31</v>
      </c>
      <c r="P23">
        <v>0.2</v>
      </c>
      <c r="Q23">
        <v>8.72</v>
      </c>
      <c r="R23"/>
      <c r="S23" t="s">
        <v>36</v>
      </c>
      <c r="T23" t="s">
        <v>33</v>
      </c>
      <c r="U23" t="s">
        <v>34</v>
      </c>
      <c r="V23" t="s">
        <v>43</v>
      </c>
      <c r="W23">
        <v>18</v>
      </c>
    </row>
    <row r="24" spans="1:23">
      <c r="A24"/>
      <c r="B24" t="s">
        <v>36</v>
      </c>
      <c r="C24" t="s">
        <v>36</v>
      </c>
      <c r="D24" t="s">
        <v>37</v>
      </c>
      <c r="E24" t="s">
        <v>34</v>
      </c>
      <c r="F24" t="str">
        <f>"0000054"</f>
        <v>0000054</v>
      </c>
      <c r="G24">
        <v>1</v>
      </c>
      <c r="H24" t="str">
        <f>"00000000"</f>
        <v>00000000</v>
      </c>
      <c r="I24" t="s">
        <v>35</v>
      </c>
      <c r="J24"/>
      <c r="K24">
        <v>0.0</v>
      </c>
      <c r="L24">
        <v>3.5</v>
      </c>
      <c r="M24"/>
      <c r="N24"/>
      <c r="O24">
        <v>0.0</v>
      </c>
      <c r="P24">
        <v>0.0</v>
      </c>
      <c r="Q24">
        <v>3.7</v>
      </c>
      <c r="R24"/>
      <c r="S24" t="s">
        <v>36</v>
      </c>
      <c r="T24" t="s">
        <v>33</v>
      </c>
      <c r="U24" t="s">
        <v>34</v>
      </c>
      <c r="V24" t="s">
        <v>44</v>
      </c>
      <c r="W2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2020-10-19T07:30:58+02:00</dcterms:created>
  <dcterms:modified xsi:type="dcterms:W3CDTF">2020-10-19T07:30:58+02:00</dcterms:modified>
  <dc:title>Untitled Spreadsheet</dc:title>
  <dc:description/>
  <dc:subject/>
  <cp:keywords/>
  <cp:category/>
</cp:coreProperties>
</file>